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activeTab="1"/>
  </bookViews>
  <sheets>
    <sheet name="个人整理用" sheetId="1" r:id="rId1"/>
    <sheet name="微信发布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<sst xmlns="http://schemas.openxmlformats.org/spreadsheetml/2006/main" count="138" uniqueCount="112">
  <si>
    <t>2022年单独招生考试保险职业学院市州考点一览表</t>
  </si>
  <si>
    <t>序号</t>
  </si>
  <si>
    <t>市州</t>
  </si>
  <si>
    <t>考点名称</t>
  </si>
  <si>
    <t>考点地址</t>
  </si>
  <si>
    <t>考点联系人及电话</t>
  </si>
  <si>
    <t>考试人数</t>
  </si>
  <si>
    <t>考生防疫要求</t>
  </si>
  <si>
    <t>备注</t>
  </si>
  <si>
    <t>参考职业技能考试人数</t>
  </si>
  <si>
    <t>参考文化素养+职业技能考试人数</t>
  </si>
  <si>
    <t>该地区参考总人数</t>
  </si>
  <si>
    <t>长沙</t>
  </si>
  <si>
    <t>保险职业学院</t>
  </si>
  <si>
    <t>长沙市天心区中豹塘路</t>
  </si>
  <si>
    <t>饶晓波13607438028</t>
  </si>
  <si>
    <r>
      <rPr>
        <sz val="11"/>
        <color theme="1"/>
        <rFont val="宋体"/>
        <charset val="134"/>
        <scheme val="minor"/>
      </rPr>
      <t>进入考点时扫场所码、查验健康码、行程码，查看长沙市</t>
    </r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小时内核酸检测阴性证明（电子版纸质版均可），提交纸质版《个人健康信息申报表》和《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天疫情防控健康登记表》。</t>
    </r>
  </si>
  <si>
    <t>长沙工作群内要求</t>
  </si>
  <si>
    <t>株洲</t>
  </si>
  <si>
    <t>湖南汽车工程职业学院</t>
  </si>
  <si>
    <t>湖南省株洲市云龙示范区智慧路79号</t>
  </si>
  <si>
    <t>段甘霖</t>
  </si>
  <si>
    <t>进入考点时扫场所码、查验健康码、行程码，必须是双绿（健康码、行程码），红码和黄码考生均不允许参考。48小时内核酸检测阴性证明（电子版纸质版均可），外地来株洲后需在24小时内进行核算检测。，提交纸质版《14天疫情防控健康登记表》。</t>
  </si>
  <si>
    <t>考点工作群内要求</t>
  </si>
  <si>
    <t>常德</t>
  </si>
  <si>
    <t>常德职业技术学院</t>
  </si>
  <si>
    <t>湖南省常德市武陵区人民路4253号</t>
  </si>
  <si>
    <t>李泓达（教务副处长）  13875172080</t>
  </si>
  <si>
    <t>进入考点时扫场所码、查验健康码、行程码，考前48小时核酸检测阴性证明（电子版即可），提交纸质版考前《14天疫情防控健康登记表》。</t>
  </si>
  <si>
    <t>无属地特殊要求 暂按省里要求来</t>
  </si>
  <si>
    <t>益阳</t>
  </si>
  <si>
    <t>益阳职业技术学院</t>
  </si>
  <si>
    <t>湖南省益阳市资阳区迎风桥镇新塘村</t>
  </si>
  <si>
    <t>招生就业处的处长梁刚13973729108。</t>
  </si>
  <si>
    <t>进入考点时扫考生扫场所码、查验健康码、行程码、考前48小时核酸检测阴性证明（电子版即可），提交纸质版考前《14天疫情防控健康登记表》。</t>
  </si>
  <si>
    <t>益阳发布通知内容提炼：所有考生一律扫场所码，凭健康码、行程码绿码和体温正常、考前14天体温监测表、考前近48小时核酸检测阴性证明及身份证、准考证进入考点。所有考生一律凭身份证、准考证、答题工具和安检正常进入考室，监考老师收集考生考前14天体温监测表</t>
  </si>
  <si>
    <t>岳阳</t>
  </si>
  <si>
    <t>岳阳职业技术学院</t>
  </si>
  <si>
    <t>湖南省岳阳市学院路</t>
  </si>
  <si>
    <t>进入考点时扫场所码、查验健康码、行程码、考前48小时核酸检测阴性证明（电子版即可），提交纸质版考前《14天疫情防控健康登记表》。</t>
  </si>
  <si>
    <t>郴州</t>
  </si>
  <si>
    <t>郴州职业技术学院</t>
  </si>
  <si>
    <t>郴州市王仙岭郴州大道909号</t>
  </si>
  <si>
    <r>
      <rPr>
        <sz val="11"/>
        <color theme="1"/>
        <rFont val="宋体"/>
        <charset val="134"/>
        <scheme val="minor"/>
      </rPr>
      <t>进入考点时扫场所码、查验健康码、行程码，体温低于3</t>
    </r>
    <r>
      <rPr>
        <sz val="11"/>
        <color theme="1"/>
        <rFont val="宋体"/>
        <charset val="134"/>
        <scheme val="minor"/>
      </rPr>
      <t>7.3摄氏度方能进入考场，查验</t>
    </r>
    <r>
      <rPr>
        <sz val="11"/>
        <color theme="1"/>
        <rFont val="宋体"/>
        <charset val="134"/>
        <scheme val="minor"/>
      </rPr>
      <t>考前48小时核酸检测证明（电子版即可），提交纸质版考前《14天疫情防控健康登记表》。</t>
    </r>
  </si>
  <si>
    <t>工作群内要求 没正式通知</t>
  </si>
  <si>
    <t>永州</t>
  </si>
  <si>
    <t>永州师范高等专科学校</t>
  </si>
  <si>
    <t>湖南省永州市零陵区日升路</t>
  </si>
  <si>
    <t>孙丽婷13607462548彭双宝13874656523</t>
  </si>
  <si>
    <r>
      <rPr>
        <sz val="11"/>
        <color theme="1"/>
        <rFont val="宋体"/>
        <charset val="134"/>
        <scheme val="minor"/>
      </rPr>
      <t>考生须提交纸质版《2022年湖南省高职（高专）单招考试永州师范高等专科学校考点考生自我健康状况监测记录表》、查验48小时内核酸检测阴性证明（电子版、纸质版均可），其中，近14天内有本土疫情发生的地域旅居史的考生入永时需持48小时内核酸检测阴性证明，入永后24小时内需再做一次核酸检测，核酸检测阴性方可正常参加考试（若24小时内核酸检测结果在考前未出,可持采样单进入考点），参考的红、黄码考生和市外入永的考生，均须提前</t>
    </r>
    <r>
      <rPr>
        <b/>
        <sz val="11"/>
        <color rgb="FFFF0000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天向本考点新冠肺炎疫情应急处置办报告（蒋老师15576765579、蒋医生15575207877），特别是考试当天仍需在本市内某县区集中隔离的红码、黄码考生更要提前主动报告。</t>
    </r>
  </si>
  <si>
    <t>考点已发布考生防疫要求通知4.14</t>
  </si>
  <si>
    <t>张家界</t>
  </si>
  <si>
    <r>
      <rPr>
        <sz val="11"/>
        <color theme="1"/>
        <rFont val="宋体"/>
        <charset val="134"/>
        <scheme val="minor"/>
      </rPr>
      <t>张家界航空</t>
    </r>
    <r>
      <rPr>
        <sz val="11"/>
        <color rgb="FFFF0000"/>
        <rFont val="宋体"/>
        <charset val="134"/>
        <scheme val="minor"/>
      </rPr>
      <t>工业</t>
    </r>
    <r>
      <rPr>
        <sz val="11"/>
        <color theme="1"/>
        <rFont val="宋体"/>
        <charset val="134"/>
        <scheme val="minor"/>
      </rPr>
      <t>职业技术学院</t>
    </r>
  </si>
  <si>
    <t>湖南省张家界市永定区武陵山大道学院路1号</t>
  </si>
  <si>
    <t>黄金水（考点负责人）  13574422435                          宋斌（考点联系人）13387448321                     张凯（考务联系人）15074421378，0744-8255163</t>
  </si>
  <si>
    <t>只有组考人员防疫要求 考生暂无属地特殊要求 暂按省里整体要求</t>
  </si>
  <si>
    <t>湘西州</t>
  </si>
  <si>
    <t>湘西州广播电视大学</t>
  </si>
  <si>
    <t>吉首市北一环191号</t>
  </si>
  <si>
    <t>湘潭</t>
  </si>
  <si>
    <t xml:space="preserve">湖南电气职业技术学院  </t>
  </si>
  <si>
    <t>湖南省湘潭市下摄司街潭下路2号</t>
  </si>
  <si>
    <r>
      <rPr>
        <sz val="11"/>
        <color theme="1"/>
        <rFont val="宋体"/>
        <charset val="134"/>
        <scheme val="minor"/>
      </rPr>
      <t xml:space="preserve">单武斌（考点负责人）18773222253               </t>
    </r>
    <r>
      <rPr>
        <sz val="11"/>
        <color theme="1"/>
        <rFont val="宋体"/>
        <charset val="134"/>
        <scheme val="minor"/>
      </rPr>
      <t xml:space="preserve">  刘建华（考点联系人）15073202307</t>
    </r>
    <r>
      <rPr>
        <sz val="11"/>
        <color theme="1"/>
        <rFont val="宋体"/>
        <charset val="134"/>
        <scheme val="minor"/>
      </rPr>
      <t xml:space="preserve">              </t>
    </r>
    <r>
      <rPr>
        <sz val="11"/>
        <color theme="1"/>
        <rFont val="宋体"/>
        <charset val="134"/>
        <scheme val="minor"/>
      </rPr>
      <t xml:space="preserve"> 杨宇（保密联系人）16607323766</t>
    </r>
  </si>
  <si>
    <t>开考前3天，接收考点学校提供的防疫要求及注意事项公告告知考生</t>
  </si>
  <si>
    <t>娄底</t>
  </si>
  <si>
    <t>娄底职业技术学院</t>
  </si>
  <si>
    <t xml:space="preserve"> 娄底市娄星区月塘街727号</t>
  </si>
  <si>
    <t xml:space="preserve">   </t>
  </si>
  <si>
    <t>进入考点时扫场所码、查验健康码、行程码、考前48小时核酸检测证明（电子版即可），提交纸质版考前《14天疫情防控健康登记表》。</t>
  </si>
  <si>
    <t>邵阳</t>
  </si>
  <si>
    <t>邵阳职业技术学院</t>
  </si>
  <si>
    <t>邵阳市大祥区学院路</t>
  </si>
  <si>
    <t>李海红（考务联系人15973986570）</t>
  </si>
  <si>
    <t>进入考点时扫场所码、查验健康码、行程码、（健康码、行程码必须是双绿），考前48小时核酸检测阴性证明（电子版即可），提交纸质版考前《14天疫情防控健康登记表》，无发热或咳嗽等急型呼吸道症状才能参加考试。</t>
  </si>
  <si>
    <t>工作群内发布通知</t>
  </si>
  <si>
    <t>衡阳</t>
  </si>
  <si>
    <t>湖南工商职业学院</t>
  </si>
  <si>
    <t>湖南省衡阳市石鼓区松木塘</t>
  </si>
  <si>
    <r>
      <rPr>
        <sz val="11"/>
        <color theme="1"/>
        <rFont val="宋体"/>
        <charset val="134"/>
        <scheme val="minor"/>
      </rPr>
      <t>进入考点时扫考生扫场所码、查验健康码、行程码、考前</t>
    </r>
    <r>
      <rPr>
        <b/>
        <sz val="11"/>
        <color rgb="FFFF0000"/>
        <rFont val="宋体"/>
        <charset val="134"/>
        <scheme val="minor"/>
      </rPr>
      <t>24</t>
    </r>
    <r>
      <rPr>
        <sz val="11"/>
        <color theme="1"/>
        <rFont val="宋体"/>
        <charset val="134"/>
        <scheme val="minor"/>
      </rPr>
      <t>小时核酸检测阴性证明（电子版即可），提交纸质版考前《</t>
    </r>
    <r>
      <rPr>
        <sz val="11"/>
        <color theme="1"/>
        <rFont val="宋体"/>
        <charset val="134"/>
        <scheme val="minor"/>
      </rPr>
      <t>14</t>
    </r>
    <r>
      <rPr>
        <sz val="11"/>
        <color theme="1"/>
        <rFont val="宋体"/>
        <charset val="134"/>
        <scheme val="minor"/>
      </rPr>
      <t>天疫情防控健康登记表》。</t>
    </r>
  </si>
  <si>
    <t>衡阳工作群内要求 没正式通知</t>
  </si>
  <si>
    <t>怀化</t>
  </si>
  <si>
    <r>
      <rPr>
        <sz val="11"/>
        <color theme="1"/>
        <rFont val="宋体"/>
        <charset val="134"/>
        <scheme val="minor"/>
      </rPr>
      <t>怀化</t>
    </r>
    <r>
      <rPr>
        <sz val="11"/>
        <color rgb="FFFF0000"/>
        <rFont val="宋体"/>
        <charset val="134"/>
        <scheme val="minor"/>
      </rPr>
      <t>市中等专业学校</t>
    </r>
  </si>
  <si>
    <t>怀化市鹤城区平安路3号</t>
  </si>
  <si>
    <t>易尚凯（考点负责人）18932198998，           贺奕龙（考点联系人）13874562717，           傅琼（考务联系人）18797575002，18797575002       李小心（市考试院两码异常考生对接人 18174230227）</t>
  </si>
  <si>
    <t>进入考点时扫场所码、查验健康码、行程码（健康码、行程码须是绿码），行程码异常的（带星）的，需要疾控部门研判之后再定。考前48小时核酸检测阴性证明（电子版即可），提交纸质版考前《14天疫情防控健康登记表》。</t>
  </si>
  <si>
    <t>2022年单独招生考试（保险职业学院）各市州考生防疫要求</t>
  </si>
  <si>
    <t>长沙地区</t>
  </si>
  <si>
    <r>
      <rPr>
        <sz val="11"/>
        <color theme="1"/>
        <rFont val="宋体"/>
        <charset val="134"/>
        <scheme val="minor"/>
      </rPr>
      <t>进入考点时扫场所码、查验健康码、行程码，两码须为绿码，长沙市</t>
    </r>
    <r>
      <rPr>
        <sz val="11"/>
        <color theme="1"/>
        <rFont val="Calibri"/>
        <charset val="134"/>
      </rPr>
      <t>48</t>
    </r>
    <r>
      <rPr>
        <sz val="11"/>
        <color theme="1"/>
        <rFont val="宋体"/>
        <charset val="134"/>
      </rPr>
      <t>小时内核酸检测阴性证明（电子版、纸质版均可），提交纸质版《个人健康信息申报表》和《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天疫情防控健康登记表》。</t>
    </r>
  </si>
  <si>
    <t>株洲地区</t>
  </si>
  <si>
    <t>进入考点时扫场所码、查验健康码、行程码，必须是双绿（健康码、行程码），红码和黄码考生均不允许参考。48小时内核酸检测阴性证明（电子版、纸质版均可），外地来株洲后需在24小时内进行核算检测，提交纸质版《14天疫情防控健康登记表》。</t>
  </si>
  <si>
    <t>常德地区</t>
  </si>
  <si>
    <t>进入考点时扫场所码、查验健康码、行程码，考前48小时核酸检测阴性证明（电子版、纸质版均可），提交纸质版考前《14天疫情防控健康登记表》。</t>
  </si>
  <si>
    <t>益阳地区</t>
  </si>
  <si>
    <t>进入考点时扫考生扫场所码、查验健康码、行程码、考前48小时核酸检测阴性证明（电子版、纸质版均可），提交纸质版考前《14天疫情防控健康登记表》。</t>
  </si>
  <si>
    <t>岳阳地区</t>
  </si>
  <si>
    <t>进入考点时扫场所码、查验健康码、行程码、考前48小时核酸检测阴性证明（电子版、纸质版均可），提交纸质版考前《14天疫情防控健康登记表》。</t>
  </si>
  <si>
    <t>郴州地区</t>
  </si>
  <si>
    <t>进入考点时扫场所码、查验健康码、行程码，体温低于37.3摄氏度方能进入考场，查验考前48小时核酸检测证明（电子版、纸质版均可），提交纸质版考前《14天疫情防控健康登记表》。</t>
  </si>
  <si>
    <t>永州地区</t>
  </si>
  <si>
    <r>
      <rPr>
        <sz val="11"/>
        <color theme="1"/>
        <rFont val="宋体"/>
        <charset val="134"/>
        <scheme val="minor"/>
      </rPr>
      <t>进入考点时扫场所码、查验健康码、行程码，提交纸质版《2022年湖南省高职（高专）单招考试永州师范高等专科学校考点考生自我健康状况监测记录表》、查验48小时内核酸检测阴性证明（电子版、纸质版均可），其中，近14天内有本土疫情发生的地域旅居史的考生入永时需持48小时内核酸检测阴性证明，入永后24小时内需再做一次核酸检测，核酸检测阴性方可正常参加考试（若24小时内核酸检测结果在考前未出,可持采样单进入考点），参考的红、黄码考生和市外入永的考生，均须提前</t>
    </r>
    <r>
      <rPr>
        <b/>
        <sz val="11"/>
        <color rgb="FFFF0000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天向本考点新冠肺炎疫情应急处置办报告（蒋老师15576765579、蒋医生15575207877），特别是考试当天仍需在本市内某县区集中隔离的红码、黄码考生更要提前主动报告。</t>
    </r>
  </si>
  <si>
    <t>张家界地区</t>
  </si>
  <si>
    <t>张家界航空工业职业技术学院</t>
  </si>
  <si>
    <t>湘西州地区</t>
  </si>
  <si>
    <t>湘潭地区</t>
  </si>
  <si>
    <t>娄底地区</t>
  </si>
  <si>
    <t>进入考点时扫场所码、查验健康码、行程码、考前48小时核酸检测证明（电子版、纸质版均可），提交纸质版考前《14天疫情防控健康登记表》。</t>
  </si>
  <si>
    <t>邵阳地区</t>
  </si>
  <si>
    <t>进入考点时扫场所码、查验健康码、行程码、（健康码、行程码必须是双绿），考前48小时核酸检测阴性证明（电子版即可），提交纸质版考前《14天疫情防控健康登记表》，无发热或咳嗽等急型呼吸道症状。</t>
  </si>
  <si>
    <t>衡阳地区</t>
  </si>
  <si>
    <r>
      <rPr>
        <sz val="11"/>
        <color theme="1"/>
        <rFont val="宋体"/>
        <charset val="134"/>
        <scheme val="minor"/>
      </rPr>
      <t>进入考点时扫场所码、查验健康码、行程码、考前</t>
    </r>
    <r>
      <rPr>
        <b/>
        <sz val="11"/>
        <color rgb="FFFF0000"/>
        <rFont val="宋体"/>
        <charset val="134"/>
        <scheme val="minor"/>
      </rPr>
      <t>24</t>
    </r>
    <r>
      <rPr>
        <sz val="11"/>
        <color theme="1"/>
        <rFont val="宋体"/>
        <charset val="134"/>
        <scheme val="minor"/>
      </rPr>
      <t>小时核酸检测阴性证明（电子版即可），提交纸质版考前《14天疫情防控健康登记表》。</t>
    </r>
  </si>
  <si>
    <t>怀化地区</t>
  </si>
  <si>
    <t>怀化市工业中等专业学校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</si>
</sst>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0" borderId="8" applyNumberFormat="0" applyAlignment="0" applyProtection="0">
      <alignment vertical="center"/>
    </xf>
    <xf numFmtId="0" fontId="9" fillId="10" borderId="7" applyNumberFormat="0" applyAlignment="0" applyProtection="0">
      <alignment vertical="center"/>
    </xf>
    <xf numFmtId="0" fontId="22" fillId="28" borderId="1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4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baidu.com/item/%E9%82%B5%E9%98%B3%E5%B8%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0"/>
  <sheetViews>
    <sheetView zoomScale="115" zoomScaleNormal="115" workbookViewId="0">
      <selection activeCell="A1" sqref="$A1:$XFD1048576"/>
    </sheetView>
  </sheetViews>
  <sheetFormatPr defaultColWidth="9" defaultRowHeight="13.5"/>
  <cols>
    <col min="1" max="1" width="6" customWidth="1"/>
    <col min="2" max="2" width="7.16666666666667" customWidth="1"/>
    <col min="3" max="3" width="24.5" customWidth="1"/>
    <col min="4" max="4" width="17.1666666666667" customWidth="1"/>
    <col min="5" max="5" width="41.6666666666667" customWidth="1"/>
    <col min="6" max="7" width="4.33333333333333" customWidth="1"/>
    <col min="8" max="8" width="5.83333333333333" customWidth="1"/>
    <col min="9" max="9" width="57.8333333333333" customWidth="1"/>
    <col min="10" max="10" width="31.3333333333333" customWidth="1"/>
  </cols>
  <sheetData>
    <row r="2" ht="22.5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26.25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13" t="s">
        <v>6</v>
      </c>
      <c r="G3" s="14"/>
      <c r="H3" s="14"/>
      <c r="I3" s="5" t="s">
        <v>7</v>
      </c>
      <c r="J3" s="5" t="s">
        <v>8</v>
      </c>
    </row>
    <row r="4" ht="25.5" customHeight="1" spans="1:10">
      <c r="A4" s="6"/>
      <c r="B4" s="6"/>
      <c r="C4" s="6"/>
      <c r="D4" s="6"/>
      <c r="E4" s="6"/>
      <c r="F4" s="15" t="s">
        <v>9</v>
      </c>
      <c r="G4" s="15" t="s">
        <v>10</v>
      </c>
      <c r="H4" s="16" t="s">
        <v>11</v>
      </c>
      <c r="I4" s="5"/>
      <c r="J4" s="5"/>
    </row>
    <row r="5" ht="81.75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>
        <v>112</v>
      </c>
      <c r="G5" s="8">
        <v>625</v>
      </c>
      <c r="H5" s="8">
        <f t="shared" ref="H5:H12" si="0">SUM(F5:G5)</f>
        <v>737</v>
      </c>
      <c r="I5" s="9" t="s">
        <v>16</v>
      </c>
      <c r="J5" s="22" t="s">
        <v>17</v>
      </c>
    </row>
    <row r="6" ht="79.5" customHeight="1" spans="1:10">
      <c r="A6" s="8">
        <v>2</v>
      </c>
      <c r="B6" s="8" t="s">
        <v>18</v>
      </c>
      <c r="C6" s="8" t="s">
        <v>19</v>
      </c>
      <c r="D6" s="8" t="s">
        <v>20</v>
      </c>
      <c r="E6" s="8" t="s">
        <v>21</v>
      </c>
      <c r="F6" s="8">
        <v>6</v>
      </c>
      <c r="G6" s="8">
        <v>29</v>
      </c>
      <c r="H6" s="8">
        <f t="shared" si="0"/>
        <v>35</v>
      </c>
      <c r="I6" s="9" t="s">
        <v>22</v>
      </c>
      <c r="J6" s="22" t="s">
        <v>23</v>
      </c>
    </row>
    <row r="7" ht="46" customHeight="1" spans="1:10">
      <c r="A7" s="8">
        <v>3</v>
      </c>
      <c r="B7" s="8" t="s">
        <v>24</v>
      </c>
      <c r="C7" s="8" t="s">
        <v>25</v>
      </c>
      <c r="D7" s="8" t="s">
        <v>26</v>
      </c>
      <c r="E7" s="8" t="s">
        <v>27</v>
      </c>
      <c r="F7" s="8">
        <v>9</v>
      </c>
      <c r="G7" s="8">
        <v>25</v>
      </c>
      <c r="H7" s="8">
        <f t="shared" si="0"/>
        <v>34</v>
      </c>
      <c r="I7" s="9" t="s">
        <v>28</v>
      </c>
      <c r="J7" s="22" t="s">
        <v>29</v>
      </c>
    </row>
    <row r="8" ht="64.5" customHeight="1" spans="1:10">
      <c r="A8" s="8">
        <v>4</v>
      </c>
      <c r="B8" s="8" t="s">
        <v>30</v>
      </c>
      <c r="C8" s="8" t="s">
        <v>31</v>
      </c>
      <c r="D8" s="8" t="s">
        <v>32</v>
      </c>
      <c r="E8" s="8" t="s">
        <v>33</v>
      </c>
      <c r="F8" s="8">
        <v>37</v>
      </c>
      <c r="G8" s="8">
        <v>103</v>
      </c>
      <c r="H8" s="8">
        <f t="shared" si="0"/>
        <v>140</v>
      </c>
      <c r="I8" s="9" t="s">
        <v>34</v>
      </c>
      <c r="J8" s="17" t="s">
        <v>35</v>
      </c>
    </row>
    <row r="9" ht="54.75" customHeight="1" spans="1:10">
      <c r="A9" s="8">
        <v>5</v>
      </c>
      <c r="B9" s="8" t="s">
        <v>36</v>
      </c>
      <c r="C9" s="8" t="s">
        <v>37</v>
      </c>
      <c r="D9" s="8" t="s">
        <v>38</v>
      </c>
      <c r="E9" s="8"/>
      <c r="F9" s="8">
        <v>51</v>
      </c>
      <c r="G9" s="8">
        <v>94</v>
      </c>
      <c r="H9" s="8">
        <f t="shared" si="0"/>
        <v>145</v>
      </c>
      <c r="I9" s="9" t="s">
        <v>39</v>
      </c>
      <c r="J9" s="22" t="s">
        <v>29</v>
      </c>
    </row>
    <row r="10" ht="54.75" customHeight="1" spans="1:10">
      <c r="A10" s="8">
        <v>6</v>
      </c>
      <c r="B10" s="8" t="s">
        <v>40</v>
      </c>
      <c r="C10" s="8" t="s">
        <v>41</v>
      </c>
      <c r="D10" s="8" t="s">
        <v>42</v>
      </c>
      <c r="E10" s="8"/>
      <c r="F10" s="8">
        <v>68</v>
      </c>
      <c r="G10" s="8">
        <v>49</v>
      </c>
      <c r="H10" s="8">
        <f t="shared" si="0"/>
        <v>117</v>
      </c>
      <c r="I10" s="9" t="s">
        <v>43</v>
      </c>
      <c r="J10" s="22" t="s">
        <v>44</v>
      </c>
    </row>
    <row r="11" ht="185.25" customHeight="1" spans="1:10">
      <c r="A11" s="8">
        <v>7</v>
      </c>
      <c r="B11" s="8" t="s">
        <v>45</v>
      </c>
      <c r="C11" s="8" t="s">
        <v>46</v>
      </c>
      <c r="D11" s="8" t="s">
        <v>47</v>
      </c>
      <c r="E11" s="8" t="s">
        <v>48</v>
      </c>
      <c r="F11" s="8">
        <v>67</v>
      </c>
      <c r="G11" s="8">
        <v>95</v>
      </c>
      <c r="H11" s="8">
        <f t="shared" si="0"/>
        <v>162</v>
      </c>
      <c r="I11" s="9" t="s">
        <v>49</v>
      </c>
      <c r="J11" s="8" t="s">
        <v>50</v>
      </c>
    </row>
    <row r="12" ht="76.5" customHeight="1" spans="1:10">
      <c r="A12" s="8">
        <v>8</v>
      </c>
      <c r="B12" s="8" t="s">
        <v>51</v>
      </c>
      <c r="C12" s="8" t="s">
        <v>52</v>
      </c>
      <c r="D12" s="8" t="s">
        <v>53</v>
      </c>
      <c r="E12" s="8" t="s">
        <v>54</v>
      </c>
      <c r="F12" s="8">
        <v>11</v>
      </c>
      <c r="G12" s="8">
        <v>20</v>
      </c>
      <c r="H12" s="8">
        <f t="shared" si="0"/>
        <v>31</v>
      </c>
      <c r="I12" s="9" t="s">
        <v>39</v>
      </c>
      <c r="J12" s="23" t="s">
        <v>55</v>
      </c>
    </row>
    <row r="13" ht="54.75" customHeight="1" spans="1:10">
      <c r="A13" s="8">
        <v>9</v>
      </c>
      <c r="B13" s="8" t="s">
        <v>56</v>
      </c>
      <c r="C13" s="8" t="s">
        <v>57</v>
      </c>
      <c r="D13" s="8" t="s">
        <v>58</v>
      </c>
      <c r="E13" s="8"/>
      <c r="F13" s="17">
        <v>55</v>
      </c>
      <c r="G13" s="8">
        <v>35</v>
      </c>
      <c r="H13" s="8">
        <v>90</v>
      </c>
      <c r="I13" s="9" t="s">
        <v>39</v>
      </c>
      <c r="J13" s="22" t="s">
        <v>29</v>
      </c>
    </row>
    <row r="14" ht="48.75" customHeight="1" spans="1:10">
      <c r="A14" s="8">
        <v>10</v>
      </c>
      <c r="B14" s="8" t="s">
        <v>59</v>
      </c>
      <c r="C14" s="8" t="s">
        <v>60</v>
      </c>
      <c r="D14" s="8" t="s">
        <v>61</v>
      </c>
      <c r="E14" s="8" t="s">
        <v>62</v>
      </c>
      <c r="F14" s="17">
        <v>4</v>
      </c>
      <c r="G14" s="8">
        <v>80</v>
      </c>
      <c r="H14" s="8">
        <f>SUM(F14:G14)</f>
        <v>84</v>
      </c>
      <c r="J14" s="23" t="s">
        <v>63</v>
      </c>
    </row>
    <row r="15" ht="48" customHeight="1" spans="1:10">
      <c r="A15" s="8">
        <v>11</v>
      </c>
      <c r="B15" s="8" t="s">
        <v>64</v>
      </c>
      <c r="C15" s="8" t="s">
        <v>65</v>
      </c>
      <c r="D15" s="8" t="s">
        <v>66</v>
      </c>
      <c r="E15" s="8" t="s">
        <v>67</v>
      </c>
      <c r="F15" s="8">
        <v>45</v>
      </c>
      <c r="G15" s="8">
        <v>43</v>
      </c>
      <c r="H15" s="8">
        <f>SUM(F15:G15)</f>
        <v>88</v>
      </c>
      <c r="I15" s="9" t="s">
        <v>68</v>
      </c>
      <c r="J15" s="22" t="s">
        <v>29</v>
      </c>
    </row>
    <row r="16" ht="69.75" customHeight="1" spans="1:10">
      <c r="A16" s="8">
        <v>12</v>
      </c>
      <c r="B16" s="8" t="s">
        <v>69</v>
      </c>
      <c r="C16" s="18" t="s">
        <v>70</v>
      </c>
      <c r="D16" s="12" t="s">
        <v>71</v>
      </c>
      <c r="E16" s="8" t="s">
        <v>72</v>
      </c>
      <c r="F16" s="8">
        <v>44</v>
      </c>
      <c r="G16" s="8">
        <v>216</v>
      </c>
      <c r="H16" s="8">
        <f>SUM(F16:G16)</f>
        <v>260</v>
      </c>
      <c r="I16" s="9" t="s">
        <v>73</v>
      </c>
      <c r="J16" s="22" t="s">
        <v>74</v>
      </c>
    </row>
    <row r="17" ht="57" customHeight="1" spans="1:10">
      <c r="A17" s="8">
        <v>13</v>
      </c>
      <c r="B17" s="8" t="s">
        <v>75</v>
      </c>
      <c r="C17" s="8" t="s">
        <v>76</v>
      </c>
      <c r="D17" s="8" t="s">
        <v>77</v>
      </c>
      <c r="E17" s="8"/>
      <c r="F17" s="8">
        <v>37</v>
      </c>
      <c r="G17" s="8">
        <v>189</v>
      </c>
      <c r="H17" s="19">
        <f>SUM(F17:G17)</f>
        <v>226</v>
      </c>
      <c r="I17" s="9" t="s">
        <v>78</v>
      </c>
      <c r="J17" s="22" t="s">
        <v>79</v>
      </c>
    </row>
    <row r="18" ht="89.25" customHeight="1" spans="1:10">
      <c r="A18" s="8">
        <v>14</v>
      </c>
      <c r="B18" s="8" t="s">
        <v>80</v>
      </c>
      <c r="C18" s="8" t="s">
        <v>81</v>
      </c>
      <c r="D18" s="8" t="s">
        <v>82</v>
      </c>
      <c r="E18" s="8" t="s">
        <v>83</v>
      </c>
      <c r="F18" s="8">
        <v>42</v>
      </c>
      <c r="G18" s="20">
        <v>90</v>
      </c>
      <c r="H18" s="8">
        <f>SUM(F18:G18)</f>
        <v>132</v>
      </c>
      <c r="I18" s="10" t="s">
        <v>84</v>
      </c>
      <c r="J18" s="22" t="s">
        <v>44</v>
      </c>
    </row>
    <row r="19" spans="1:9">
      <c r="A19" s="12"/>
      <c r="B19" s="12"/>
      <c r="C19" s="12"/>
      <c r="D19" s="12"/>
      <c r="E19" s="12"/>
      <c r="F19" s="12"/>
      <c r="G19" s="12"/>
      <c r="H19" s="21">
        <f>SUM(H5:H18)</f>
        <v>2281</v>
      </c>
      <c r="I19" s="12"/>
    </row>
    <row r="20" spans="9:9">
      <c r="I20" s="2"/>
    </row>
  </sheetData>
  <mergeCells count="9">
    <mergeCell ref="A2:I2"/>
    <mergeCell ref="F3:H3"/>
    <mergeCell ref="A3:A4"/>
    <mergeCell ref="B3:B4"/>
    <mergeCell ref="C3:C4"/>
    <mergeCell ref="D3:D4"/>
    <mergeCell ref="E3:E4"/>
    <mergeCell ref="I3:I4"/>
    <mergeCell ref="J3:J4"/>
  </mergeCells>
  <hyperlinks>
    <hyperlink ref="D16" r:id="rId1" display="邵阳市大祥区学院路" tooltip="https://baike.baidu.com/item/%E9%82%B5%E9%98%B3%E5%B8%82"/>
  </hyperlinks>
  <printOptions horizontalCentered="1" verticalCentered="1"/>
  <pageMargins left="0.196850393700787" right="0.196850393700787" top="0.196850393700787" bottom="0.19685039370078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 tint="-0.249977111117893"/>
  </sheetPr>
  <dimension ref="A2:D20"/>
  <sheetViews>
    <sheetView tabSelected="1" zoomScale="130" zoomScaleNormal="130" workbookViewId="0">
      <selection activeCell="A2" sqref="A2:D2"/>
    </sheetView>
  </sheetViews>
  <sheetFormatPr defaultColWidth="9" defaultRowHeight="13.5" outlineLevelCol="3"/>
  <cols>
    <col min="1" max="1" width="5.5" style="1" customWidth="1"/>
    <col min="2" max="2" width="14.1666666666667" style="1" customWidth="1"/>
    <col min="3" max="3" width="24.5" style="2" customWidth="1"/>
    <col min="4" max="4" width="57.8333333333333" customWidth="1"/>
  </cols>
  <sheetData>
    <row r="2" ht="22.5" spans="1:4">
      <c r="A2" s="3" t="s">
        <v>85</v>
      </c>
      <c r="B2" s="3"/>
      <c r="C2" s="3"/>
      <c r="D2" s="3"/>
    </row>
    <row r="3" ht="26.25" customHeight="1" spans="1:4">
      <c r="A3" s="4" t="s">
        <v>1</v>
      </c>
      <c r="B3" s="4" t="s">
        <v>2</v>
      </c>
      <c r="C3" s="4" t="s">
        <v>3</v>
      </c>
      <c r="D3" s="5" t="s">
        <v>7</v>
      </c>
    </row>
    <row r="4" ht="25.5" customHeight="1" spans="1:4">
      <c r="A4" s="6"/>
      <c r="B4" s="6"/>
      <c r="C4" s="6"/>
      <c r="D4" s="5"/>
    </row>
    <row r="5" ht="81.75" customHeight="1" spans="1:4">
      <c r="A5" s="7">
        <v>1</v>
      </c>
      <c r="B5" s="7" t="s">
        <v>86</v>
      </c>
      <c r="C5" s="8" t="s">
        <v>13</v>
      </c>
      <c r="D5" s="9" t="s">
        <v>87</v>
      </c>
    </row>
    <row r="6" ht="79.5" customHeight="1" spans="1:4">
      <c r="A6" s="7">
        <v>2</v>
      </c>
      <c r="B6" s="7" t="s">
        <v>88</v>
      </c>
      <c r="C6" s="8" t="s">
        <v>19</v>
      </c>
      <c r="D6" s="9" t="s">
        <v>89</v>
      </c>
    </row>
    <row r="7" ht="46" customHeight="1" spans="1:4">
      <c r="A7" s="7">
        <v>3</v>
      </c>
      <c r="B7" s="7" t="s">
        <v>90</v>
      </c>
      <c r="C7" s="8" t="s">
        <v>25</v>
      </c>
      <c r="D7" s="9" t="s">
        <v>91</v>
      </c>
    </row>
    <row r="8" ht="64.5" customHeight="1" spans="1:4">
      <c r="A8" s="7">
        <v>4</v>
      </c>
      <c r="B8" s="7" t="s">
        <v>92</v>
      </c>
      <c r="C8" s="8" t="s">
        <v>31</v>
      </c>
      <c r="D8" s="9" t="s">
        <v>93</v>
      </c>
    </row>
    <row r="9" ht="54.75" customHeight="1" spans="1:4">
      <c r="A9" s="7">
        <v>5</v>
      </c>
      <c r="B9" s="7" t="s">
        <v>94</v>
      </c>
      <c r="C9" s="8" t="s">
        <v>37</v>
      </c>
      <c r="D9" s="9" t="s">
        <v>95</v>
      </c>
    </row>
    <row r="10" ht="54.75" customHeight="1" spans="1:4">
      <c r="A10" s="7">
        <v>6</v>
      </c>
      <c r="B10" s="7" t="s">
        <v>96</v>
      </c>
      <c r="C10" s="8" t="s">
        <v>41</v>
      </c>
      <c r="D10" s="9" t="s">
        <v>97</v>
      </c>
    </row>
    <row r="11" ht="185.25" customHeight="1" spans="1:4">
      <c r="A11" s="7">
        <v>7</v>
      </c>
      <c r="B11" s="7" t="s">
        <v>98</v>
      </c>
      <c r="C11" s="8" t="s">
        <v>46</v>
      </c>
      <c r="D11" s="9" t="s">
        <v>99</v>
      </c>
    </row>
    <row r="12" ht="76.5" customHeight="1" spans="1:4">
      <c r="A12" s="7">
        <v>8</v>
      </c>
      <c r="B12" s="7" t="s">
        <v>100</v>
      </c>
      <c r="C12" s="8" t="s">
        <v>101</v>
      </c>
      <c r="D12" s="9" t="s">
        <v>95</v>
      </c>
    </row>
    <row r="13" ht="54.75" customHeight="1" spans="1:4">
      <c r="A13" s="7">
        <v>9</v>
      </c>
      <c r="B13" s="7" t="s">
        <v>102</v>
      </c>
      <c r="C13" s="8" t="s">
        <v>57</v>
      </c>
      <c r="D13" s="9" t="s">
        <v>95</v>
      </c>
    </row>
    <row r="14" ht="48.75" customHeight="1" spans="1:4">
      <c r="A14" s="7">
        <v>10</v>
      </c>
      <c r="B14" s="7" t="s">
        <v>103</v>
      </c>
      <c r="C14" s="8" t="s">
        <v>60</v>
      </c>
      <c r="D14" s="9" t="s">
        <v>95</v>
      </c>
    </row>
    <row r="15" ht="48" customHeight="1" spans="1:4">
      <c r="A15" s="7">
        <v>11</v>
      </c>
      <c r="B15" s="7" t="s">
        <v>104</v>
      </c>
      <c r="C15" s="8" t="s">
        <v>65</v>
      </c>
      <c r="D15" s="9" t="s">
        <v>105</v>
      </c>
    </row>
    <row r="16" ht="69.75" customHeight="1" spans="1:4">
      <c r="A16" s="7">
        <v>12</v>
      </c>
      <c r="B16" s="7" t="s">
        <v>106</v>
      </c>
      <c r="C16" s="8" t="s">
        <v>70</v>
      </c>
      <c r="D16" s="9" t="s">
        <v>107</v>
      </c>
    </row>
    <row r="17" ht="57" customHeight="1" spans="1:4">
      <c r="A17" s="7">
        <v>13</v>
      </c>
      <c r="B17" s="7" t="s">
        <v>108</v>
      </c>
      <c r="C17" s="8" t="s">
        <v>76</v>
      </c>
      <c r="D17" s="9" t="s">
        <v>109</v>
      </c>
    </row>
    <row r="18" ht="89.25" customHeight="1" spans="1:4">
      <c r="A18" s="7">
        <v>14</v>
      </c>
      <c r="B18" s="7" t="s">
        <v>110</v>
      </c>
      <c r="C18" s="8" t="s">
        <v>111</v>
      </c>
      <c r="D18" s="10" t="s">
        <v>84</v>
      </c>
    </row>
    <row r="19" spans="1:4">
      <c r="A19" s="11"/>
      <c r="B19" s="11"/>
      <c r="C19" s="12"/>
      <c r="D19" s="12"/>
    </row>
    <row r="20" spans="4:4">
      <c r="D20" s="2"/>
    </row>
  </sheetData>
  <mergeCells count="5">
    <mergeCell ref="A2:D2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个人整理用</vt:lpstr>
      <vt:lpstr>微信发布用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段练</cp:lastModifiedBy>
  <dcterms:created xsi:type="dcterms:W3CDTF">2022-04-04T02:51:00Z</dcterms:created>
  <cp:lastPrinted>2022-04-07T16:07:00Z</cp:lastPrinted>
  <dcterms:modified xsi:type="dcterms:W3CDTF">2022-04-18T07:07:22Z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7E8E8A4D0D0645B0B71403F536AE8D08</vt:lpwstr>
  </property>
  <property fmtid="{D5CDD505-2E9C-101B-9397-08002B2CF9AE}" pid="3" name="KSOProductBuildVer">
    <vt:lpwstr>2052-11.1.0.11622</vt:lpwstr>
  </property>
</Properties>
</file>